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ob\Desktop\Air Purifiers\Winix\"/>
    </mc:Choice>
  </mc:AlternateContent>
  <xr:revisionPtr revIDLastSave="0" documentId="8_{40D0F66A-3173-4357-8501-46CB853086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ir Purifier" sheetId="9" r:id="rId1"/>
  </sheets>
  <definedNames>
    <definedName name="_xlnm._FilterDatabase" localSheetId="0" hidden="1">'Air Purifier'!$A$1:$H$31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9" l="1"/>
  <c r="C9" i="9" s="1"/>
  <c r="C8" i="9" l="1"/>
  <c r="C10" i="9"/>
</calcChain>
</file>

<file path=xl/sharedStrings.xml><?xml version="1.0" encoding="utf-8"?>
<sst xmlns="http://schemas.openxmlformats.org/spreadsheetml/2006/main" count="55" uniqueCount="52">
  <si>
    <t>Air Purifier</t>
  </si>
  <si>
    <t>Category</t>
  </si>
  <si>
    <t>Filters</t>
  </si>
  <si>
    <t>Performance</t>
  </si>
  <si>
    <t>Features</t>
  </si>
  <si>
    <t>Minimum noise level (db)</t>
  </si>
  <si>
    <t>Product Details</t>
  </si>
  <si>
    <t>CADR (Dust / Pollen / Smoke)</t>
  </si>
  <si>
    <t>Automatic Sleep Mode</t>
    <phoneticPr fontId="17" type="noConversion"/>
  </si>
  <si>
    <t>XQ</t>
    <phoneticPr fontId="17" type="noConversion"/>
  </si>
  <si>
    <t>360 / 405 / 419</t>
  </si>
  <si>
    <t>Dual 4-Stage</t>
    <phoneticPr fontId="17" type="noConversion"/>
  </si>
  <si>
    <t>Y</t>
    <phoneticPr fontId="17" type="noConversion"/>
  </si>
  <si>
    <t>LED (3 Color) / Numeric</t>
    <phoneticPr fontId="17" type="noConversion"/>
  </si>
  <si>
    <t>Air Quality Indicator</t>
    <phoneticPr fontId="17" type="noConversion"/>
  </si>
  <si>
    <t>N</t>
    <phoneticPr fontId="17" type="noConversion"/>
  </si>
  <si>
    <t>PlasmaWave®</t>
    <phoneticPr fontId="17" type="noConversion"/>
  </si>
  <si>
    <t>Wifi / Alexa</t>
    <phoneticPr fontId="17" type="noConversion"/>
  </si>
  <si>
    <t>2Y</t>
    <phoneticPr fontId="17" type="noConversion"/>
  </si>
  <si>
    <t>Korea</t>
    <phoneticPr fontId="17" type="noConversion"/>
  </si>
  <si>
    <t>Country of Manufacture</t>
    <phoneticPr fontId="17" type="noConversion"/>
  </si>
  <si>
    <t>14.6 x 14.6 x 31.3</t>
  </si>
  <si>
    <t>Model Name</t>
    <phoneticPr fontId="17" type="noConversion"/>
  </si>
  <si>
    <t>Stages of Filtration</t>
    <phoneticPr fontId="17" type="noConversion"/>
  </si>
  <si>
    <t>Deodorization Filter (Filter Life)</t>
    <phoneticPr fontId="17" type="noConversion"/>
  </si>
  <si>
    <t>HEPA Filter (Filter Life)</t>
    <phoneticPr fontId="17" type="noConversion"/>
  </si>
  <si>
    <t>Number of Fan Speeds</t>
    <phoneticPr fontId="17" type="noConversion"/>
  </si>
  <si>
    <t>Timer</t>
    <phoneticPr fontId="17" type="noConversion"/>
  </si>
  <si>
    <t>Smart Sensors</t>
    <phoneticPr fontId="17" type="noConversion"/>
  </si>
  <si>
    <t>Triple Smart Sensor</t>
    <phoneticPr fontId="17" type="noConversion"/>
  </si>
  <si>
    <t>Sleep Mode</t>
    <phoneticPr fontId="17" type="noConversion"/>
  </si>
  <si>
    <t>Auto Mode</t>
    <phoneticPr fontId="17" type="noConversion"/>
  </si>
  <si>
    <t>Filter Replacement Indicator</t>
    <phoneticPr fontId="17" type="noConversion"/>
  </si>
  <si>
    <t>Product Weight (lbs)</t>
  </si>
  <si>
    <t>Product Dimensions (W"xD"xH")</t>
  </si>
  <si>
    <t>Warranty</t>
    <phoneticPr fontId="17" type="noConversion"/>
  </si>
  <si>
    <t>CACH (Clean Air Changes per Hour) - Based on AHAM Verified Room Size</t>
    <phoneticPr fontId="17" type="noConversion"/>
  </si>
  <si>
    <t>AHAM / Energy Star / UL / CARB / Prop65 / RoHS</t>
    <phoneticPr fontId="17" type="noConversion"/>
  </si>
  <si>
    <t>99.97% True HEPA (12M)</t>
    <phoneticPr fontId="17" type="noConversion"/>
  </si>
  <si>
    <t>Coated DeOdorization (CD) Carbon (3M)</t>
    <phoneticPr fontId="17" type="noConversion"/>
  </si>
  <si>
    <t>Certifications</t>
    <phoneticPr fontId="17" type="noConversion"/>
  </si>
  <si>
    <t>Image</t>
    <phoneticPr fontId="17" type="noConversion"/>
  </si>
  <si>
    <t>Child Lock</t>
    <phoneticPr fontId="17" type="noConversion"/>
  </si>
  <si>
    <t>Smart Feature</t>
    <phoneticPr fontId="17" type="noConversion"/>
  </si>
  <si>
    <t>Remote Control</t>
    <phoneticPr fontId="17" type="noConversion"/>
  </si>
  <si>
    <t>Additional Purification</t>
    <phoneticPr fontId="17" type="noConversion"/>
  </si>
  <si>
    <t>5 (Clean every 12 minutes)</t>
    <phoneticPr fontId="2" type="noConversion"/>
  </si>
  <si>
    <t>4 (Clean every 15 minutes)</t>
    <phoneticPr fontId="2" type="noConversion"/>
  </si>
  <si>
    <t>3 (Clean every 20 minutes)</t>
    <phoneticPr fontId="2" type="noConversion"/>
  </si>
  <si>
    <t>2 (Clean every 30 minutes)</t>
    <phoneticPr fontId="2" type="noConversion"/>
  </si>
  <si>
    <t>1 (Clean every hour)</t>
    <phoneticPr fontId="2" type="noConversion"/>
  </si>
  <si>
    <t xml:space="preserve">AHAM Verified Room Size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</si>
</sst>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1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돋움"/>
      <family val="3"/>
      <charset val="129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theme="1"/>
      <name val="Helvetica"/>
      <family val="2"/>
    </font>
    <font>
      <b/>
      <sz val="14"/>
      <color theme="0"/>
      <name val="Roboto Regular"/>
    </font>
    <font>
      <sz val="14"/>
      <color theme="1"/>
      <name val="Roboto Regular"/>
    </font>
    <font>
      <sz val="14"/>
      <color theme="1"/>
      <name val="Calibri"/>
      <family val="2"/>
      <charset val="129"/>
      <scheme val="minor"/>
    </font>
    <font>
      <i/>
      <sz val="14"/>
      <color rgb="FF00B050"/>
      <name val="Roboto Regular"/>
    </font>
    <font>
      <b/>
      <i/>
      <sz val="14"/>
      <color rgb="FF00B050"/>
      <name val="Roboto Regular"/>
    </font>
    <font>
      <b/>
      <u/>
      <sz val="14"/>
      <color theme="1"/>
      <name val="Roboto Regular"/>
    </font>
    <font>
      <b/>
      <sz val="12"/>
      <color theme="0"/>
      <name val="Roboto Regular"/>
    </font>
    <font>
      <b/>
      <sz val="11"/>
      <color theme="1"/>
      <name val="Calibri"/>
      <family val="2"/>
      <scheme val="minor"/>
    </font>
    <font>
      <sz val="14"/>
      <color rgb="FFFF0000"/>
      <name val="Roboto Regular"/>
    </font>
    <font>
      <sz val="8"/>
      <name val="Calibri"/>
      <family val="2"/>
      <charset val="129"/>
      <scheme val="minor"/>
    </font>
    <font>
      <b/>
      <sz val="14"/>
      <color theme="0"/>
      <name val="Roboto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251F5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 applyNumberFormat="0" applyFill="0" applyBorder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64" fontId="0" fillId="0" borderId="0" xfId="0" applyNumberFormat="1">
      <alignment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3">
    <cellStyle name="Normal" xfId="0" builtinId="0"/>
    <cellStyle name="백분율 2 3" xfId="6" xr:uid="{00000000-0005-0000-0000-000000000000}"/>
    <cellStyle name="표준 2" xfId="7" xr:uid="{00000000-0005-0000-0000-000002000000}"/>
    <cellStyle name="표준 2 2" xfId="11" xr:uid="{00000000-0005-0000-0000-000003000000}"/>
    <cellStyle name="표준 2 2 2" xfId="10" xr:uid="{00000000-0005-0000-0000-000004000000}"/>
    <cellStyle name="표준 2 2 4" xfId="2" xr:uid="{00000000-0005-0000-0000-000005000000}"/>
    <cellStyle name="표준 2 3" xfId="5" xr:uid="{00000000-0005-0000-0000-000006000000}"/>
    <cellStyle name="표준 2 3 2" xfId="8" xr:uid="{00000000-0005-0000-0000-000007000000}"/>
    <cellStyle name="표준 2 3 2 2" xfId="4" xr:uid="{00000000-0005-0000-0000-000008000000}"/>
    <cellStyle name="표준 2 4" xfId="3" xr:uid="{00000000-0005-0000-0000-000009000000}"/>
    <cellStyle name="표준 3" xfId="1" xr:uid="{00000000-0005-0000-0000-00000A000000}"/>
    <cellStyle name="표준 3 2" xfId="9" xr:uid="{00000000-0005-0000-0000-00000B000000}"/>
    <cellStyle name="하이퍼링크 2" xfId="12" xr:uid="{00000000-0005-0000-0000-00000D000000}"/>
  </cellStyles>
  <dxfs count="0"/>
  <tableStyles count="0" defaultTableStyle="TableStyleMedium2" defaultPivotStyle="PivotStyleLight16"/>
  <colors>
    <mruColors>
      <color rgb="FF66FFFF"/>
      <color rgb="FF99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2382029</xdr:colOff>
      <xdr:row>1</xdr:row>
      <xdr:rowOff>166646</xdr:rowOff>
    </xdr:from>
    <xdr:to>
      <xdr:col>2</xdr:col>
      <xdr:colOff>2574810</xdr:colOff>
      <xdr:row>1</xdr:row>
      <xdr:rowOff>360284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402D510-6D15-421D-9F77-79D9055E0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6611" y="395246"/>
          <a:ext cx="196591" cy="193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1690255</xdr:colOff>
      <xdr:row>1</xdr:row>
      <xdr:rowOff>249927</xdr:rowOff>
    </xdr:from>
    <xdr:to>
      <xdr:col>2</xdr:col>
      <xdr:colOff>2343678</xdr:colOff>
      <xdr:row>1</xdr:row>
      <xdr:rowOff>1617413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844B9935-8135-4C09-B778-220FA2DF6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84837" y="478527"/>
          <a:ext cx="649613" cy="1377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388DE-4E8D-8347-86DF-29D42A18E883}">
  <dimension ref="A1:D121"/>
  <sheetViews>
    <sheetView showGridLines="0" tabSelected="1" topLeftCell="A4" zoomScaleNormal="100" workbookViewId="0">
      <pane xSplit="2" topLeftCell="C1" activePane="topRight" state="frozen"/>
      <selection pane="topRight" activeCell="B9" sqref="B9"/>
    </sheetView>
  </sheetViews>
  <sheetFormatPr defaultColWidth="10.85546875" defaultRowHeight="15"/>
  <cols>
    <col min="1" max="1" width="14.85546875" customWidth="1"/>
    <col min="2" max="2" width="78" customWidth="1"/>
    <col min="3" max="3" width="54.140625" customWidth="1"/>
    <col min="4" max="4" width="48.85546875" customWidth="1"/>
  </cols>
  <sheetData>
    <row r="1" spans="1:4" ht="18">
      <c r="A1" s="11" t="s">
        <v>1</v>
      </c>
      <c r="B1" s="12" t="s">
        <v>0</v>
      </c>
      <c r="C1" s="12"/>
      <c r="D1" s="3"/>
    </row>
    <row r="2" spans="1:4" ht="136.15" customHeight="1">
      <c r="A2" s="26" t="s">
        <v>41</v>
      </c>
      <c r="B2" s="27"/>
      <c r="C2" s="15"/>
      <c r="D2" s="6"/>
    </row>
    <row r="3" spans="1:4" ht="18.75">
      <c r="A3" s="28" t="s">
        <v>22</v>
      </c>
      <c r="B3" s="29"/>
      <c r="C3" s="21" t="s">
        <v>9</v>
      </c>
      <c r="D3" s="6"/>
    </row>
    <row r="4" spans="1:4" ht="18.75">
      <c r="A4" s="30" t="s">
        <v>3</v>
      </c>
      <c r="B4" s="13" t="s">
        <v>51</v>
      </c>
      <c r="C4" s="14">
        <v>698</v>
      </c>
      <c r="D4" s="5"/>
    </row>
    <row r="5" spans="1:4" ht="18.75">
      <c r="A5" s="31"/>
      <c r="B5" s="13" t="s">
        <v>7</v>
      </c>
      <c r="C5" s="14" t="s">
        <v>10</v>
      </c>
      <c r="D5" s="5"/>
    </row>
    <row r="6" spans="1:4" ht="18.75">
      <c r="A6" s="31"/>
      <c r="B6" s="13" t="s">
        <v>36</v>
      </c>
      <c r="C6" s="14">
        <v>5</v>
      </c>
      <c r="D6" s="5"/>
    </row>
    <row r="7" spans="1:4" ht="18.75">
      <c r="A7" s="31"/>
      <c r="B7" s="22" t="s">
        <v>46</v>
      </c>
      <c r="C7" s="20">
        <v>698</v>
      </c>
      <c r="D7" s="5"/>
    </row>
    <row r="8" spans="1:4" ht="18.75">
      <c r="A8" s="31"/>
      <c r="B8" s="22" t="s">
        <v>47</v>
      </c>
      <c r="C8" s="20">
        <f>C11/4</f>
        <v>872.5</v>
      </c>
      <c r="D8" s="5"/>
    </row>
    <row r="9" spans="1:4" ht="18.75">
      <c r="A9" s="31"/>
      <c r="B9" s="23" t="s">
        <v>48</v>
      </c>
      <c r="C9" s="20">
        <f>C11/3</f>
        <v>1163.3333333333333</v>
      </c>
      <c r="D9" s="5"/>
    </row>
    <row r="10" spans="1:4" ht="18.75">
      <c r="A10" s="31"/>
      <c r="B10" s="24" t="s">
        <v>49</v>
      </c>
      <c r="C10" s="20">
        <f>C11/2</f>
        <v>1745</v>
      </c>
      <c r="D10" s="5"/>
    </row>
    <row r="11" spans="1:4" ht="18.75">
      <c r="A11" s="31"/>
      <c r="B11" s="22" t="s">
        <v>50</v>
      </c>
      <c r="C11" s="20">
        <f>C7*5</f>
        <v>3490</v>
      </c>
      <c r="D11" s="5"/>
    </row>
    <row r="12" spans="1:4" ht="18.75">
      <c r="A12" s="32"/>
      <c r="B12" s="13" t="s">
        <v>5</v>
      </c>
      <c r="C12" s="16">
        <v>27.3</v>
      </c>
      <c r="D12" s="5"/>
    </row>
    <row r="13" spans="1:4" ht="18.75">
      <c r="A13" s="25" t="s">
        <v>2</v>
      </c>
      <c r="B13" s="13" t="s">
        <v>23</v>
      </c>
      <c r="C13" s="14" t="s">
        <v>11</v>
      </c>
      <c r="D13" s="5"/>
    </row>
    <row r="14" spans="1:4" ht="18.75">
      <c r="A14" s="25"/>
      <c r="B14" s="13" t="s">
        <v>25</v>
      </c>
      <c r="C14" s="13" t="s">
        <v>38</v>
      </c>
      <c r="D14" s="5"/>
    </row>
    <row r="15" spans="1:4" ht="18.75">
      <c r="A15" s="25"/>
      <c r="B15" s="13" t="s">
        <v>24</v>
      </c>
      <c r="C15" s="14" t="s">
        <v>39</v>
      </c>
      <c r="D15" s="5"/>
    </row>
    <row r="16" spans="1:4" ht="18.75">
      <c r="A16" s="25" t="s">
        <v>4</v>
      </c>
      <c r="B16" s="13" t="s">
        <v>14</v>
      </c>
      <c r="C16" s="14" t="s">
        <v>13</v>
      </c>
      <c r="D16" s="5"/>
    </row>
    <row r="17" spans="1:4" ht="18">
      <c r="A17" s="25"/>
      <c r="B17" s="13" t="s">
        <v>26</v>
      </c>
      <c r="C17" s="14">
        <v>5</v>
      </c>
    </row>
    <row r="18" spans="1:4" ht="18">
      <c r="A18" s="25"/>
      <c r="B18" s="13" t="s">
        <v>27</v>
      </c>
      <c r="C18" s="14" t="s">
        <v>12</v>
      </c>
      <c r="D18" s="3"/>
    </row>
    <row r="19" spans="1:4" ht="18">
      <c r="A19" s="25"/>
      <c r="B19" s="13" t="s">
        <v>28</v>
      </c>
      <c r="C19" s="14" t="s">
        <v>29</v>
      </c>
      <c r="D19" s="3"/>
    </row>
    <row r="20" spans="1:4" ht="18">
      <c r="A20" s="25"/>
      <c r="B20" s="13" t="s">
        <v>30</v>
      </c>
      <c r="C20" s="14" t="s">
        <v>8</v>
      </c>
      <c r="D20" s="3"/>
    </row>
    <row r="21" spans="1:4" ht="18">
      <c r="A21" s="25"/>
      <c r="B21" s="13" t="s">
        <v>31</v>
      </c>
      <c r="C21" s="14" t="s">
        <v>12</v>
      </c>
      <c r="D21" s="3"/>
    </row>
    <row r="22" spans="1:4" ht="18">
      <c r="A22" s="25"/>
      <c r="B22" s="19" t="s">
        <v>45</v>
      </c>
      <c r="C22" s="14" t="s">
        <v>16</v>
      </c>
      <c r="D22" s="3"/>
    </row>
    <row r="23" spans="1:4" ht="18">
      <c r="A23" s="25"/>
      <c r="B23" s="13" t="s">
        <v>32</v>
      </c>
      <c r="C23" s="14" t="s">
        <v>12</v>
      </c>
      <c r="D23" s="3"/>
    </row>
    <row r="24" spans="1:4" ht="18">
      <c r="A24" s="25"/>
      <c r="B24" s="13" t="s">
        <v>42</v>
      </c>
      <c r="C24" s="14" t="s">
        <v>12</v>
      </c>
    </row>
    <row r="25" spans="1:4" ht="18">
      <c r="A25" s="25"/>
      <c r="B25" s="13" t="s">
        <v>43</v>
      </c>
      <c r="C25" s="14" t="s">
        <v>17</v>
      </c>
    </row>
    <row r="26" spans="1:4" ht="18">
      <c r="A26" s="25"/>
      <c r="B26" s="13" t="s">
        <v>44</v>
      </c>
      <c r="C26" s="14" t="s">
        <v>15</v>
      </c>
    </row>
    <row r="27" spans="1:4" ht="18">
      <c r="A27" s="25" t="s">
        <v>6</v>
      </c>
      <c r="B27" s="13" t="s">
        <v>33</v>
      </c>
      <c r="C27" s="14">
        <v>30.9</v>
      </c>
      <c r="D27" s="3"/>
    </row>
    <row r="28" spans="1:4" ht="18">
      <c r="A28" s="25"/>
      <c r="B28" s="13" t="s">
        <v>34</v>
      </c>
      <c r="C28" s="14" t="s">
        <v>21</v>
      </c>
      <c r="D28" s="3"/>
    </row>
    <row r="29" spans="1:4" ht="18">
      <c r="A29" s="25"/>
      <c r="B29" s="13" t="s">
        <v>35</v>
      </c>
      <c r="C29" s="13" t="s">
        <v>18</v>
      </c>
      <c r="D29" s="3"/>
    </row>
    <row r="30" spans="1:4" ht="18">
      <c r="A30" s="25"/>
      <c r="B30" s="13" t="s">
        <v>20</v>
      </c>
      <c r="C30" s="13" t="s">
        <v>19</v>
      </c>
      <c r="D30" s="3"/>
    </row>
    <row r="31" spans="1:4" ht="42.6" customHeight="1">
      <c r="A31" s="25"/>
      <c r="B31" s="17" t="s">
        <v>40</v>
      </c>
      <c r="C31" s="18" t="s">
        <v>37</v>
      </c>
      <c r="D31" s="3"/>
    </row>
    <row r="32" spans="1:4" ht="18.75">
      <c r="B32" s="9"/>
      <c r="C32" s="8"/>
      <c r="D32" s="4"/>
    </row>
    <row r="33" spans="2:4" ht="18.75">
      <c r="B33" s="10"/>
      <c r="C33" s="4"/>
      <c r="D33" s="4"/>
    </row>
    <row r="34" spans="2:4" ht="18.75">
      <c r="B34" s="7"/>
      <c r="C34" s="4"/>
      <c r="D34" s="4"/>
    </row>
    <row r="35" spans="2:4">
      <c r="B35" s="2"/>
    </row>
    <row r="39" spans="2:4" ht="18" customHeight="1"/>
    <row r="57" ht="18" customHeight="1"/>
    <row r="66" spans="2:2">
      <c r="B66" s="2"/>
    </row>
    <row r="67" spans="2:2">
      <c r="B67" s="2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</sheetData>
  <mergeCells count="6">
    <mergeCell ref="A27:A31"/>
    <mergeCell ref="A2:B2"/>
    <mergeCell ref="A3:B3"/>
    <mergeCell ref="A4:A12"/>
    <mergeCell ref="A16:A26"/>
    <mergeCell ref="A13:A15"/>
  </mergeCells>
  <phoneticPr fontId="1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Air Purifier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Rob</cp:lastModifiedBy>
  <cp:lastPrinted>2020-04-06T04:20:54Z</cp:lastPrinted>
  <dcterms:created xsi:type="dcterms:W3CDTF">2020-01-28T09:29:33Z</dcterms:created>
  <dcterms:modified xsi:type="dcterms:W3CDTF">2021-02-11T14:22:56Z</dcterms:modified>
</cp:coreProperties>
</file>